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-120" yWindow="-120" windowWidth="20730" windowHeight="11760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2"/>
</calcChain>
</file>

<file path=xl/sharedStrings.xml><?xml version="1.0" encoding="utf-8"?>
<sst xmlns="http://schemas.openxmlformats.org/spreadsheetml/2006/main" count="236" uniqueCount="86">
  <si>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</si>
  <si>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</si>
  <si>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>по состоянию на 01.04.2022</t>
  </si>
  <si>
    <t xml:space="preserve">Организация: </t>
  </si>
  <si>
    <t>Давлат архиви Чуст булими</t>
  </si>
  <si>
    <t>Периодичность:</t>
  </si>
  <si>
    <t>1 апреля</t>
  </si>
  <si>
    <t>Уровень бюджета:</t>
  </si>
  <si>
    <t>Областной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</si>
  <si>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</si>
  <si>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</si>
  <si>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</si>
  <si>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</si>
  <si>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</si>
  <si>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</si>
  <si>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</si>
  <si>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Таксимланадиган тушумлар (4-014-21)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</si>
  <si>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</si>
  <si>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</si>
  <si>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</si>
  <si>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</si>
  <si>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</si>
  <si>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</si>
  <si>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</si>
  <si>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4014-21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</si>
  <si>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</si>
  <si>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</si>
  <si>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</si>
  <si>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</si>
  <si>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</si>
  <si>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</si>
  <si>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</si>
  <si>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</si>
  <si>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</si>
  <si>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</si>
  <si>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</si>
  <si>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</si>
  <si>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</si>
  <si>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</si>
  <si>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</si>
  <si>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II-группа "Начисления на заработную плату"</t>
  </si>
  <si>
    <t>РАСХОДЫ ПО ТОВАРАМ И УСЛУГАМ</t>
  </si>
  <si>
    <t>42</t>
  </si>
  <si>
    <t>00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</si>
  <si>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</si>
  <si>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</si>
  <si>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</si>
  <si>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</si>
  <si>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</si>
  <si>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</si>
  <si>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</si>
  <si>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</si>
  <si>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120</t>
  </si>
  <si>
    <t>ДРУГИЕ РАСХОДЫ</t>
  </si>
  <si>
    <t>48</t>
  </si>
  <si>
    <t>Различные прочие расходы</t>
  </si>
  <si>
    <t>Текущие</t>
  </si>
  <si>
    <t>Электрон давлат харидларида иштирок этиш учун закалат тулови харажатлари</t>
  </si>
  <si>
    <t>140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</si>
  <si>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</si>
  <si>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</si>
  <si>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</si>
  <si>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</si>
  <si>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</si>
  <si>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</si>
  <si>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</si>
  <si>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</si>
  <si>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Коммунальные услуги</t>
  </si>
  <si>
    <t>Электроэнергия</t>
  </si>
  <si>
    <t>РАСХОДЫ ПО ОСНОВНЫМ СРЕДСТВАМ</t>
  </si>
  <si>
    <t>43</t>
  </si>
  <si>
    <t>Приобретение основных средств</t>
  </si>
  <si>
    <t>Машины, оборудования и техника</t>
  </si>
  <si>
    <t>54</t>
  </si>
  <si>
    <t>Прочие машины и оборудование</t>
  </si>
  <si>
    <t>900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</si>
  <si>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</si>
  <si>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</si>
  <si>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</si>
  <si>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</si>
  <si>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Прочая техника</t>
  </si>
  <si>
    <t>990</t>
  </si>
  <si>
    <t>Руководитель ___________</t>
  </si>
  <si>
    <t xml:space="preserve">Главный бухгалтер _______________ </t>
  </si>
  <si>
    <t>М. П.</t>
  </si>
  <si>
    <t>«___» ________________20__ год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</si>
</sst>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2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</cellStyleXfs>
  <cellXfs count="41">
    <xf numFmtId="0" fontId="0" fillId="0" borderId="0" xfId="0" applyNumberFormat="1" applyFont="1" applyFill="1" applyBorder="1" applyProtection="1"/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165" fontId="21" fillId="33" borderId="10" xfId="41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165" fontId="22" fillId="33" borderId="10" xfId="41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vertical="center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65" fontId="21" fillId="33" borderId="12" xfId="41" applyNumberFormat="1" applyFont="1" applyFill="1" applyBorder="1" applyAlignment="1" applyProtection="1">
      <alignment horizontal="center" vertical="center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165" fontId="21" fillId="33" borderId="16" xfId="41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Protection="1"/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166" fontId="23" fillId="33" borderId="11" xfId="41" applyNumberFormat="1" applyFont="1" applyFill="1" applyBorder="1" applyAlignment="1" applyProtection="1">
      <alignment horizontal="center" vertical="center"/>
    </xf>
    <xf numFmtId="166" fontId="23" fillId="33" borderId="16" xfId="41" applyNumberFormat="1" applyFont="1" applyFill="1" applyBorder="1" applyAlignment="1" applyProtection="1">
      <alignment horizontal="center" vertical="center"/>
    </xf>
    <xf numFmtId="166" fontId="0" fillId="0" borderId="16" xfId="0" applyNumberFormat="1" applyFont="1" applyFill="1" applyBorder="1" applyProtection="1"/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30" fillId="0" borderId="15" xfId="0" applyNumberFormat="1" applyFont="1" applyFill="1" applyBorder="1" applyAlignment="1" applyProtection="1">
      <alignment horizontal="center" vertical="center" wrapText="1"/>
    </xf>
    <xf numFmtId="0" fontId="30" fillId="0" borderId="14" xfId="0" applyNumberFormat="1" applyFont="1" applyFill="1" applyBorder="1" applyAlignment="1" applyProtection="1">
      <alignment horizontal="center" vertical="center" textRotation="90" wrapText="1"/>
    </xf>
    <xf numFmtId="0" fontId="30" fillId="0" borderId="15" xfId="0" applyNumberFormat="1" applyFont="1" applyFill="1" applyBorder="1" applyAlignment="1" applyProtection="1">
      <alignment horizontal="center" vertical="center" textRotation="90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1"/>
    <pageSetUpPr fitToPage="1"/>
  </sheetPr>
  <dimension ref="A1:J12"/>
  <sheetViews>
    <sheetView showGridLines="0" tabSelected="1" workbookViewId="0">
      <selection activeCell="L15" sqref="L15"/>
    </sheetView>
  </sheetViews>
  <sheetFormatPr defaultRowHeight="15" customHeight="1"/>
  <cols>
    <col min="1" max="4" width="8.85546875" style="20" customWidth="1"/>
    <col min="5" max="5" width="36" customWidth="1"/>
    <col min="6" max="6" width="15.42578125" customWidth="1"/>
    <col min="7" max="10" width="17" customWidth="1"/>
  </cols>
  <sheetData>
    <row r="1" spans="1:10" ht="60" customHeight="1">
      <c r="C1" s="21"/>
      <c r="F1" s="35" t="s">
        <v>0</v>
      </c>
      <c r="G1" s="35"/>
      <c r="H1" s="35"/>
      <c r="I1" s="35"/>
      <c r="J1" s="35"/>
    </row>
    <row r="2" spans="1:10" ht="44.25" customHeight="1">
      <c r="A2" s="33" t="s">
        <v>1</v>
      </c>
      <c r="B2" s="34"/>
      <c r="C2" s="34"/>
      <c r="D2" s="34"/>
      <c r="E2" s="34"/>
      <c r="F2" s="34"/>
      <c r="G2" s="34"/>
      <c r="H2" s="34"/>
    </row>
    <row r="3" spans="1:10" ht="15" customHeight="1">
      <c r="A3" s="34" t="s">
        <v>2</v>
      </c>
      <c r="B3" s="34"/>
      <c r="C3" s="34"/>
      <c r="D3" s="34"/>
      <c r="E3" s="34"/>
      <c r="F3" s="34"/>
      <c r="G3" s="34"/>
      <c r="H3" s="34"/>
    </row>
    <row r="6" spans="1:10" ht="15" customHeight="1">
      <c r="A6" s="28" t="s">
        <v>3</v>
      </c>
      <c r="B6" s="28"/>
      <c r="C6" s="28"/>
      <c r="D6" s="36" t="s">
        <v>4</v>
      </c>
      <c r="E6" s="36"/>
      <c r="F6" s="36"/>
      <c r="G6" s="12"/>
      <c r="H6" s="12"/>
    </row>
    <row r="7" spans="1:10" ht="15" customHeight="1">
      <c r="A7" s="28" t="s">
        <v>5</v>
      </c>
      <c r="B7" s="28"/>
      <c r="C7" s="28"/>
      <c r="D7" s="29" t="s">
        <v>6</v>
      </c>
      <c r="E7" s="29"/>
      <c r="F7" s="29"/>
      <c r="G7" s="12"/>
      <c r="H7" s="12"/>
    </row>
    <row r="8" spans="1:10" ht="15" customHeight="1">
      <c r="A8" s="28" t="s">
        <v>7</v>
      </c>
      <c r="B8" s="28"/>
      <c r="C8" s="28"/>
      <c r="D8" s="29" t="s">
        <v>8</v>
      </c>
      <c r="E8" s="29"/>
      <c r="F8" s="29"/>
      <c r="G8" s="12"/>
      <c r="H8" s="12"/>
    </row>
    <row r="9" spans="1:10" ht="15" customHeight="1">
      <c r="A9" s="28" t="s">
        <v>9</v>
      </c>
      <c r="B9" s="28"/>
      <c r="C9" s="28"/>
      <c r="D9" s="29" t="s">
        <v>10</v>
      </c>
      <c r="E9" s="29"/>
      <c r="F9" s="29"/>
      <c r="G9" s="12"/>
      <c r="H9" s="12"/>
    </row>
    <row r="11" spans="1:10" ht="63.75" customHeight="1">
      <c r="A11" s="30" t="s">
        <v>11</v>
      </c>
      <c r="B11" s="31"/>
      <c r="C11" s="31"/>
      <c r="D11" s="31"/>
      <c r="E11" s="31"/>
      <c r="F11" s="32"/>
      <c r="G11" s="1" t="s">
        <v>12</v>
      </c>
      <c r="H11" s="13" t="s">
        <v>13</v>
      </c>
      <c r="I11" s="13" t="s">
        <v>14</v>
      </c>
      <c r="J11" s="13" t="s">
        <v>15</v>
      </c>
    </row>
    <row r="12" spans="1:10" ht="30" customHeight="1">
      <c r="A12" s="25" t="s">
        <v>16</v>
      </c>
      <c r="B12" s="26"/>
      <c r="C12" s="26"/>
      <c r="D12" s="26"/>
      <c r="E12" s="26"/>
      <c r="F12" s="27"/>
      <c r="G12" s="22">
        <v>27755.1</v>
      </c>
      <c r="H12" s="23">
        <v>34056.5</v>
      </c>
      <c r="I12" s="24">
        <v>34056.5</v>
      </c>
      <c r="J12" s="24">
        <v>0</v>
      </c>
    </row>
  </sheetData>
  <mergeCells count="13">
    <mergeCell ref="A2:H2"/>
    <mergeCell ref="A3:H3"/>
    <mergeCell ref="F1:J1"/>
    <mergeCell ref="A6:C6"/>
    <mergeCell ref="D6:F6"/>
    <mergeCell ref="A12:F12"/>
    <mergeCell ref="A7:C7"/>
    <mergeCell ref="D7:F7"/>
    <mergeCell ref="A8:C8"/>
    <mergeCell ref="A11:F11"/>
    <mergeCell ref="D8:F8"/>
    <mergeCell ref="A9:C9"/>
    <mergeCell ref="D9:F9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0"/>
    <pageSetUpPr fitToPage="1"/>
  </sheetPr>
  <dimension ref="A1:E31"/>
  <sheetViews>
    <sheetView showGridLines="0" workbookViewId="0">
      <selection activeCell="B17" sqref="B17"/>
    </sheetView>
  </sheetViews>
  <sheetFormatPr defaultColWidth="9.140625" defaultRowHeight="15"/>
  <cols>
    <col min="1" max="1" width="49" style="17" bestFit="1" customWidth="1"/>
    <col min="2" max="4" width="7.140625" style="17" customWidth="1"/>
    <col min="5" max="5" width="13.140625" style="17" bestFit="1" customWidth="1"/>
    <col min="6" max="6" width="9.140625" style="17" customWidth="1"/>
    <col min="7" max="16384" width="9.140625" style="17"/>
  </cols>
  <sheetData>
    <row r="1" spans="1:5">
      <c r="A1" s="34" t="s">
        <v>17</v>
      </c>
      <c r="B1" s="34"/>
      <c r="C1" s="34"/>
      <c r="D1" s="34"/>
      <c r="E1" s="34"/>
    </row>
    <row r="2" spans="1:5">
      <c r="A2" s="34" t="s">
        <v>18</v>
      </c>
      <c r="B2" s="34"/>
      <c r="C2" s="34"/>
      <c r="D2" s="34"/>
      <c r="E2" s="34"/>
    </row>
    <row r="4" spans="1:5" ht="45" customHeight="1">
      <c r="A4" s="37" t="s">
        <v>19</v>
      </c>
      <c r="B4" s="39" t="s">
        <v>20</v>
      </c>
      <c r="C4" s="39" t="s">
        <v>21</v>
      </c>
      <c r="D4" s="39" t="s">
        <v>22</v>
      </c>
      <c r="E4" s="19" t="s">
        <v>23</v>
      </c>
    </row>
    <row r="5" spans="1:5">
      <c r="A5" s="38"/>
      <c r="B5" s="40"/>
      <c r="C5" s="40"/>
      <c r="D5" s="40"/>
      <c r="E5" s="18" t="s">
        <v>24</v>
      </c>
    </row>
    <row r="6" spans="1:5">
      <c r="A6" s="3" t="s">
        <v>25</v>
      </c>
      <c r="B6" s="4" t="s">
        <v>26</v>
      </c>
      <c r="C6" s="4" t="s">
        <v>27</v>
      </c>
      <c r="D6" s="5" t="s">
        <v>28</v>
      </c>
      <c r="E6" s="6">
        <v>16548.8</v>
      </c>
    </row>
    <row r="7" spans="1:5">
      <c r="A7" s="3" t="s">
        <v>29</v>
      </c>
      <c r="B7" s="4" t="s">
        <v>26</v>
      </c>
      <c r="C7" s="4" t="s">
        <v>30</v>
      </c>
      <c r="D7" s="5" t="s">
        <v>28</v>
      </c>
      <c r="E7" s="6">
        <v>16548.8</v>
      </c>
    </row>
    <row r="8" spans="1:5">
      <c r="A8" s="7" t="s">
        <v>31</v>
      </c>
      <c r="B8" s="8" t="s">
        <v>26</v>
      </c>
      <c r="C8" s="8" t="s">
        <v>30</v>
      </c>
      <c r="D8" s="9" t="s">
        <v>32</v>
      </c>
      <c r="E8" s="10">
        <v>16548.8</v>
      </c>
    </row>
    <row r="9" spans="1:5">
      <c r="A9" s="3" t="s">
        <v>33</v>
      </c>
      <c r="B9" s="4" t="s">
        <v>34</v>
      </c>
      <c r="C9" s="4" t="s">
        <v>34</v>
      </c>
      <c r="D9" s="5" t="s">
        <v>34</v>
      </c>
      <c r="E9" s="6">
        <v>16548.8</v>
      </c>
    </row>
    <row r="10" spans="1:5">
      <c r="A10" s="3" t="s">
        <v>35</v>
      </c>
      <c r="B10" s="4" t="s">
        <v>26</v>
      </c>
      <c r="C10" s="4" t="s">
        <v>36</v>
      </c>
      <c r="D10" s="5" t="s">
        <v>28</v>
      </c>
      <c r="E10" s="6">
        <v>4137.2</v>
      </c>
    </row>
    <row r="11" spans="1:5" ht="21">
      <c r="A11" s="3" t="s">
        <v>37</v>
      </c>
      <c r="B11" s="4" t="s">
        <v>26</v>
      </c>
      <c r="C11" s="4" t="s">
        <v>38</v>
      </c>
      <c r="D11" s="5" t="s">
        <v>28</v>
      </c>
      <c r="E11" s="6">
        <v>4137.2</v>
      </c>
    </row>
    <row r="12" spans="1:5">
      <c r="A12" s="7" t="s">
        <v>39</v>
      </c>
      <c r="B12" s="8" t="s">
        <v>26</v>
      </c>
      <c r="C12" s="8" t="s">
        <v>38</v>
      </c>
      <c r="D12" s="9" t="s">
        <v>32</v>
      </c>
      <c r="E12" s="10">
        <v>4137.2</v>
      </c>
    </row>
    <row r="13" spans="1:5">
      <c r="A13" s="3" t="s">
        <v>40</v>
      </c>
      <c r="B13" s="4" t="s">
        <v>34</v>
      </c>
      <c r="C13" s="4" t="s">
        <v>34</v>
      </c>
      <c r="D13" s="5" t="s">
        <v>34</v>
      </c>
      <c r="E13" s="6">
        <v>4137.2</v>
      </c>
    </row>
    <row r="14" spans="1:5">
      <c r="A14" s="3" t="s">
        <v>41</v>
      </c>
      <c r="B14" s="4" t="s">
        <v>42</v>
      </c>
      <c r="C14" s="4" t="s">
        <v>43</v>
      </c>
      <c r="D14" s="5" t="s">
        <v>28</v>
      </c>
      <c r="E14" s="6">
        <v>1854.5</v>
      </c>
    </row>
    <row r="15" spans="1:5">
      <c r="A15" s="3" t="s">
        <v>44</v>
      </c>
      <c r="B15" s="4" t="s">
        <v>42</v>
      </c>
      <c r="C15" s="4" t="s">
        <v>45</v>
      </c>
      <c r="D15" s="5" t="s">
        <v>28</v>
      </c>
      <c r="E15" s="6">
        <v>1854.5</v>
      </c>
    </row>
    <row r="16" spans="1:5">
      <c r="A16" s="3" t="s">
        <v>46</v>
      </c>
      <c r="B16" s="4" t="s">
        <v>42</v>
      </c>
      <c r="C16" s="4" t="s">
        <v>47</v>
      </c>
      <c r="D16" s="5" t="s">
        <v>28</v>
      </c>
      <c r="E16" s="6">
        <v>1854.5</v>
      </c>
    </row>
    <row r="17" spans="1:5">
      <c r="A17" s="3" t="s">
        <v>48</v>
      </c>
      <c r="B17" s="4" t="s">
        <v>42</v>
      </c>
      <c r="C17" s="4" t="s">
        <v>47</v>
      </c>
      <c r="D17" s="5" t="s">
        <v>32</v>
      </c>
      <c r="E17" s="6">
        <v>1854.5</v>
      </c>
    </row>
    <row r="18" spans="1:5">
      <c r="A18" s="7" t="s">
        <v>49</v>
      </c>
      <c r="B18" s="8" t="s">
        <v>42</v>
      </c>
      <c r="C18" s="8" t="s">
        <v>47</v>
      </c>
      <c r="D18" s="9" t="s">
        <v>50</v>
      </c>
      <c r="E18" s="10">
        <v>954.5</v>
      </c>
    </row>
    <row r="19" spans="1:5">
      <c r="A19" s="7" t="s">
        <v>51</v>
      </c>
      <c r="B19" s="8" t="s">
        <v>42</v>
      </c>
      <c r="C19" s="8" t="s">
        <v>47</v>
      </c>
      <c r="D19" s="9" t="s">
        <v>52</v>
      </c>
      <c r="E19" s="10">
        <v>900</v>
      </c>
    </row>
    <row r="20" spans="1:5">
      <c r="A20" s="3" t="s">
        <v>53</v>
      </c>
      <c r="B20" s="4" t="s">
        <v>54</v>
      </c>
      <c r="C20" s="4" t="s">
        <v>43</v>
      </c>
      <c r="D20" s="5" t="s">
        <v>28</v>
      </c>
      <c r="E20" s="6">
        <v>250</v>
      </c>
    </row>
    <row r="21" spans="1:5">
      <c r="A21" s="3" t="s">
        <v>55</v>
      </c>
      <c r="B21" s="4" t="s">
        <v>54</v>
      </c>
      <c r="C21" s="4" t="s">
        <v>36</v>
      </c>
      <c r="D21" s="5" t="s">
        <v>28</v>
      </c>
      <c r="E21" s="6">
        <v>250</v>
      </c>
    </row>
    <row r="22" spans="1:5">
      <c r="A22" s="3" t="s">
        <v>56</v>
      </c>
      <c r="B22" s="4" t="s">
        <v>54</v>
      </c>
      <c r="C22" s="4" t="s">
        <v>38</v>
      </c>
      <c r="D22" s="5" t="s">
        <v>28</v>
      </c>
      <c r="E22" s="6">
        <v>250</v>
      </c>
    </row>
    <row r="23" spans="1:5">
      <c r="A23" s="3" t="s">
        <v>55</v>
      </c>
      <c r="B23" s="4" t="s">
        <v>54</v>
      </c>
      <c r="C23" s="4" t="s">
        <v>38</v>
      </c>
      <c r="D23" s="5" t="s">
        <v>32</v>
      </c>
      <c r="E23" s="6">
        <v>250</v>
      </c>
    </row>
    <row r="24" spans="1:5" ht="22.5">
      <c r="A24" s="7" t="s">
        <v>57</v>
      </c>
      <c r="B24" s="8" t="s">
        <v>54</v>
      </c>
      <c r="C24" s="8" t="s">
        <v>38</v>
      </c>
      <c r="D24" s="9" t="s">
        <v>58</v>
      </c>
      <c r="E24" s="10">
        <v>250</v>
      </c>
    </row>
    <row r="25" spans="1:5">
      <c r="A25" s="3" t="s">
        <v>59</v>
      </c>
      <c r="B25" s="4" t="s">
        <v>34</v>
      </c>
      <c r="C25" s="4" t="s">
        <v>34</v>
      </c>
      <c r="D25" s="5" t="s">
        <v>34</v>
      </c>
      <c r="E25" s="6">
        <v>2104.5</v>
      </c>
    </row>
    <row r="26" spans="1:5">
      <c r="A26" s="3" t="s">
        <v>60</v>
      </c>
      <c r="B26" s="4" t="s">
        <v>34</v>
      </c>
      <c r="C26" s="4" t="s">
        <v>34</v>
      </c>
      <c r="D26" s="5" t="s">
        <v>34</v>
      </c>
      <c r="E26" s="6">
        <v>22790.5</v>
      </c>
    </row>
    <row r="27" spans="1:5" ht="24">
      <c r="A27" s="11" t="s">
        <v>61</v>
      </c>
      <c r="B27" s="4" t="s">
        <v>34</v>
      </c>
      <c r="C27" s="4" t="s">
        <v>34</v>
      </c>
      <c r="D27" s="5" t="s">
        <v>34</v>
      </c>
      <c r="E27" s="14">
        <f>E28+E29</f>
        <v>22790.5</v>
      </c>
    </row>
    <row r="28" spans="1:5">
      <c r="A28" s="11" t="s">
        <v>62</v>
      </c>
      <c r="B28" s="4" t="s">
        <v>34</v>
      </c>
      <c r="C28" s="4" t="s">
        <v>34</v>
      </c>
      <c r="D28" s="5" t="s">
        <v>34</v>
      </c>
      <c r="E28" s="14">
        <v>22790.5</v>
      </c>
    </row>
    <row r="29" spans="1:5">
      <c r="A29" s="11" t="s">
        <v>63</v>
      </c>
      <c r="B29" s="4" t="s">
        <v>34</v>
      </c>
      <c r="C29" s="4" t="s">
        <v>34</v>
      </c>
      <c r="D29" s="5" t="s">
        <v>34</v>
      </c>
      <c r="E29" s="14">
        <v>0</v>
      </c>
    </row>
    <row r="30" spans="1:5">
      <c r="A30" s="11" t="s">
        <v>64</v>
      </c>
      <c r="B30" s="4" t="s">
        <v>34</v>
      </c>
      <c r="C30" s="4" t="s">
        <v>34</v>
      </c>
      <c r="D30" s="15" t="s">
        <v>34</v>
      </c>
      <c r="E30" s="16">
        <v>39021.1</v>
      </c>
    </row>
    <row r="31" spans="1:5" ht="24">
      <c r="A31" s="11" t="s">
        <v>65</v>
      </c>
      <c r="B31" s="4" t="s">
        <v>34</v>
      </c>
      <c r="C31" s="4" t="s">
        <v>34</v>
      </c>
      <c r="D31" s="15" t="s">
        <v>34</v>
      </c>
      <c r="E31" s="16">
        <v>0</v>
      </c>
    </row>
  </sheetData>
  <mergeCells count="6">
    <mergeCell ref="A1:E1"/>
    <mergeCell ref="A2:E2"/>
    <mergeCell ref="A4:A5"/>
    <mergeCell ref="B4:B5"/>
    <mergeCell ref="C4:C5"/>
    <mergeCell ref="D4:D5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54"/>
    <pageSetUpPr fitToPage="1"/>
  </sheetPr>
  <dimension ref="A1:E35"/>
  <sheetViews>
    <sheetView showGridLines="0" workbookViewId="0">
      <selection sqref="A1:E1"/>
    </sheetView>
  </sheetViews>
  <sheetFormatPr defaultColWidth="9.140625" defaultRowHeight="15"/>
  <cols>
    <col min="1" max="1" width="49" style="17" customWidth="1"/>
    <col min="2" max="4" width="7.140625" style="17" customWidth="1"/>
    <col min="5" max="5" width="13" style="17" bestFit="1" customWidth="1"/>
    <col min="6" max="6" width="9.140625" style="17" customWidth="1"/>
    <col min="7" max="16384" width="9.140625" style="17"/>
  </cols>
  <sheetData>
    <row r="1" spans="1:5">
      <c r="A1" s="34" t="s">
        <v>66</v>
      </c>
      <c r="B1" s="34"/>
      <c r="C1" s="34"/>
      <c r="D1" s="34"/>
      <c r="E1" s="34"/>
    </row>
    <row r="3" spans="1:5" ht="45" customHeight="1">
      <c r="A3" s="37" t="s">
        <v>19</v>
      </c>
      <c r="B3" s="39" t="s">
        <v>20</v>
      </c>
      <c r="C3" s="39" t="s">
        <v>21</v>
      </c>
      <c r="D3" s="39" t="s">
        <v>22</v>
      </c>
      <c r="E3" s="19" t="s">
        <v>23</v>
      </c>
    </row>
    <row r="4" spans="1:5">
      <c r="A4" s="38"/>
      <c r="B4" s="40"/>
      <c r="C4" s="40"/>
      <c r="D4" s="40"/>
      <c r="E4" s="2" t="s">
        <v>24</v>
      </c>
    </row>
    <row r="5" spans="1:5">
      <c r="A5" s="3" t="s">
        <v>25</v>
      </c>
      <c r="B5" s="4" t="s">
        <v>26</v>
      </c>
      <c r="C5" s="4" t="s">
        <v>27</v>
      </c>
      <c r="D5" s="5" t="s">
        <v>28</v>
      </c>
      <c r="E5" s="6">
        <v>12591.3</v>
      </c>
    </row>
    <row r="6" spans="1:5">
      <c r="A6" s="3" t="s">
        <v>29</v>
      </c>
      <c r="B6" s="4" t="s">
        <v>26</v>
      </c>
      <c r="C6" s="4" t="s">
        <v>30</v>
      </c>
      <c r="D6" s="5" t="s">
        <v>28</v>
      </c>
      <c r="E6" s="6">
        <v>12591.3</v>
      </c>
    </row>
    <row r="7" spans="1:5">
      <c r="A7" s="7" t="s">
        <v>31</v>
      </c>
      <c r="B7" s="8" t="s">
        <v>26</v>
      </c>
      <c r="C7" s="8" t="s">
        <v>30</v>
      </c>
      <c r="D7" s="9" t="s">
        <v>32</v>
      </c>
      <c r="E7" s="10">
        <v>12591.3</v>
      </c>
    </row>
    <row r="8" spans="1:5">
      <c r="A8" s="3" t="s">
        <v>33</v>
      </c>
      <c r="B8" s="4" t="s">
        <v>34</v>
      </c>
      <c r="C8" s="4" t="s">
        <v>34</v>
      </c>
      <c r="D8" s="5" t="s">
        <v>34</v>
      </c>
      <c r="E8" s="6">
        <v>12591.3</v>
      </c>
    </row>
    <row r="9" spans="1:5">
      <c r="A9" s="3" t="s">
        <v>35</v>
      </c>
      <c r="B9" s="4" t="s">
        <v>26</v>
      </c>
      <c r="C9" s="4" t="s">
        <v>36</v>
      </c>
      <c r="D9" s="5" t="s">
        <v>28</v>
      </c>
      <c r="E9" s="6">
        <v>3147.8</v>
      </c>
    </row>
    <row r="10" spans="1:5" ht="21">
      <c r="A10" s="3" t="s">
        <v>37</v>
      </c>
      <c r="B10" s="4" t="s">
        <v>26</v>
      </c>
      <c r="C10" s="4" t="s">
        <v>38</v>
      </c>
      <c r="D10" s="5" t="s">
        <v>28</v>
      </c>
      <c r="E10" s="6">
        <v>3147.8</v>
      </c>
    </row>
    <row r="11" spans="1:5">
      <c r="A11" s="7" t="s">
        <v>39</v>
      </c>
      <c r="B11" s="8" t="s">
        <v>26</v>
      </c>
      <c r="C11" s="8" t="s">
        <v>38</v>
      </c>
      <c r="D11" s="9" t="s">
        <v>32</v>
      </c>
      <c r="E11" s="10">
        <v>3147.8</v>
      </c>
    </row>
    <row r="12" spans="1:5">
      <c r="A12" s="3" t="s">
        <v>40</v>
      </c>
      <c r="B12" s="4" t="s">
        <v>34</v>
      </c>
      <c r="C12" s="4" t="s">
        <v>34</v>
      </c>
      <c r="D12" s="5" t="s">
        <v>34</v>
      </c>
      <c r="E12" s="6">
        <v>3147.8</v>
      </c>
    </row>
    <row r="13" spans="1:5">
      <c r="A13" s="3" t="s">
        <v>41</v>
      </c>
      <c r="B13" s="4" t="s">
        <v>42</v>
      </c>
      <c r="C13" s="4" t="s">
        <v>43</v>
      </c>
      <c r="D13" s="5" t="s">
        <v>28</v>
      </c>
      <c r="E13" s="6">
        <v>1318.7</v>
      </c>
    </row>
    <row r="14" spans="1:5">
      <c r="A14" s="3" t="s">
        <v>67</v>
      </c>
      <c r="B14" s="4" t="s">
        <v>42</v>
      </c>
      <c r="C14" s="4" t="s">
        <v>36</v>
      </c>
      <c r="D14" s="5" t="s">
        <v>28</v>
      </c>
      <c r="E14" s="6">
        <v>418.7</v>
      </c>
    </row>
    <row r="15" spans="1:5">
      <c r="A15" s="7" t="s">
        <v>68</v>
      </c>
      <c r="B15" s="8" t="s">
        <v>42</v>
      </c>
      <c r="C15" s="8" t="s">
        <v>38</v>
      </c>
      <c r="D15" s="9" t="s">
        <v>28</v>
      </c>
      <c r="E15" s="10">
        <v>418.7</v>
      </c>
    </row>
    <row r="16" spans="1:5">
      <c r="A16" s="3" t="s">
        <v>44</v>
      </c>
      <c r="B16" s="4" t="s">
        <v>42</v>
      </c>
      <c r="C16" s="4" t="s">
        <v>45</v>
      </c>
      <c r="D16" s="5" t="s">
        <v>28</v>
      </c>
      <c r="E16" s="6">
        <v>900</v>
      </c>
    </row>
    <row r="17" spans="1:5">
      <c r="A17" s="3" t="s">
        <v>46</v>
      </c>
      <c r="B17" s="4" t="s">
        <v>42</v>
      </c>
      <c r="C17" s="4" t="s">
        <v>47</v>
      </c>
      <c r="D17" s="5" t="s">
        <v>28</v>
      </c>
      <c r="E17" s="6">
        <v>900</v>
      </c>
    </row>
    <row r="18" spans="1:5">
      <c r="A18" s="3" t="s">
        <v>48</v>
      </c>
      <c r="B18" s="4" t="s">
        <v>42</v>
      </c>
      <c r="C18" s="4" t="s">
        <v>47</v>
      </c>
      <c r="D18" s="5" t="s">
        <v>32</v>
      </c>
      <c r="E18" s="6">
        <v>900</v>
      </c>
    </row>
    <row r="19" spans="1:5">
      <c r="A19" s="7" t="s">
        <v>51</v>
      </c>
      <c r="B19" s="8" t="s">
        <v>42</v>
      </c>
      <c r="C19" s="8" t="s">
        <v>47</v>
      </c>
      <c r="D19" s="9" t="s">
        <v>52</v>
      </c>
      <c r="E19" s="10">
        <v>900</v>
      </c>
    </row>
    <row r="20" spans="1:5">
      <c r="A20" s="3" t="s">
        <v>69</v>
      </c>
      <c r="B20" s="4" t="s">
        <v>70</v>
      </c>
      <c r="C20" s="4" t="s">
        <v>43</v>
      </c>
      <c r="D20" s="5" t="s">
        <v>28</v>
      </c>
      <c r="E20" s="6">
        <v>1974</v>
      </c>
    </row>
    <row r="21" spans="1:5">
      <c r="A21" s="3" t="s">
        <v>71</v>
      </c>
      <c r="B21" s="4" t="s">
        <v>70</v>
      </c>
      <c r="C21" s="4" t="s">
        <v>45</v>
      </c>
      <c r="D21" s="5" t="s">
        <v>28</v>
      </c>
      <c r="E21" s="6">
        <v>1974</v>
      </c>
    </row>
    <row r="22" spans="1:5">
      <c r="A22" s="3" t="s">
        <v>72</v>
      </c>
      <c r="B22" s="4" t="s">
        <v>70</v>
      </c>
      <c r="C22" s="4" t="s">
        <v>73</v>
      </c>
      <c r="D22" s="5" t="s">
        <v>28</v>
      </c>
      <c r="E22" s="6">
        <v>1974</v>
      </c>
    </row>
    <row r="23" spans="1:5">
      <c r="A23" s="3" t="s">
        <v>74</v>
      </c>
      <c r="B23" s="4" t="s">
        <v>70</v>
      </c>
      <c r="C23" s="4" t="s">
        <v>73</v>
      </c>
      <c r="D23" s="5" t="s">
        <v>75</v>
      </c>
      <c r="E23" s="6">
        <v>1974</v>
      </c>
    </row>
    <row r="24" spans="1:5">
      <c r="A24" s="7" t="s">
        <v>76</v>
      </c>
      <c r="B24" s="8" t="s">
        <v>70</v>
      </c>
      <c r="C24" s="8" t="s">
        <v>73</v>
      </c>
      <c r="D24" s="9" t="s">
        <v>77</v>
      </c>
      <c r="E24" s="10">
        <v>279.8</v>
      </c>
    </row>
    <row r="25" spans="1:5" ht="22.5">
      <c r="A25" s="7" t="s">
        <v>78</v>
      </c>
      <c r="B25" s="8" t="s">
        <v>70</v>
      </c>
      <c r="C25" s="8" t="s">
        <v>73</v>
      </c>
      <c r="D25" s="9" t="s">
        <v>79</v>
      </c>
      <c r="E25" s="10">
        <v>1215.3</v>
      </c>
    </row>
    <row r="26" spans="1:5">
      <c r="A26" s="7" t="s">
        <v>80</v>
      </c>
      <c r="B26" s="8" t="s">
        <v>70</v>
      </c>
      <c r="C26" s="8" t="s">
        <v>73</v>
      </c>
      <c r="D26" s="9" t="s">
        <v>81</v>
      </c>
      <c r="E26" s="10">
        <v>478.9</v>
      </c>
    </row>
    <row r="27" spans="1:5">
      <c r="A27" s="3" t="s">
        <v>59</v>
      </c>
      <c r="B27" s="4" t="s">
        <v>34</v>
      </c>
      <c r="C27" s="4" t="s">
        <v>34</v>
      </c>
      <c r="D27" s="5" t="s">
        <v>34</v>
      </c>
      <c r="E27" s="6">
        <v>3292.7</v>
      </c>
    </row>
    <row r="28" spans="1:5">
      <c r="A28" s="3" t="s">
        <v>60</v>
      </c>
      <c r="B28" s="4" t="s">
        <v>34</v>
      </c>
      <c r="C28" s="4" t="s">
        <v>34</v>
      </c>
      <c r="D28" s="5" t="s">
        <v>34</v>
      </c>
      <c r="E28" s="6">
        <v>19031.8</v>
      </c>
    </row>
    <row r="32" spans="1:5">
      <c r="A32" s="12" t="s">
        <v>82</v>
      </c>
      <c r="B32" s="12" t="s">
        <v>83</v>
      </c>
    </row>
    <row r="35" spans="1:2">
      <c r="A35" s="12" t="s">
        <v>84</v>
      </c>
      <c r="B35" s="12" t="s">
        <v>85</v>
      </c>
    </row>
  </sheetData>
  <mergeCells count="5">
    <mergeCell ref="A1:E1"/>
    <mergeCell ref="A3:A4"/>
    <mergeCell ref="B3:B4"/>
    <mergeCell ref="C3:C4"/>
    <mergeCell ref="D3:D4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Остаток и поступления</vt:lpstr>
      <vt:lpstr>Кассовые расходы</vt:lpstr>
      <vt:lpstr>Фактические расходы</vt:lpstr>
      <vt:lpstr>FinancingLevel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2022-04-18T08:12:21Z</dcterms:modified>
</cp:coreProperties>
</file>